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14" i="1"/>
  <c r="M55" i="1" l="1"/>
  <c r="M59" i="1" s="1"/>
</calcChain>
</file>

<file path=xl/sharedStrings.xml><?xml version="1.0" encoding="utf-8"?>
<sst xmlns="http://schemas.openxmlformats.org/spreadsheetml/2006/main" count="119" uniqueCount="94">
  <si>
    <t>NATURAL NECTAR WHOLESALE ORDER FORM</t>
  </si>
  <si>
    <t>SHIP TO ADDRESS</t>
  </si>
  <si>
    <t>Name:</t>
  </si>
  <si>
    <t>Address:</t>
  </si>
  <si>
    <t>City/State/Zip:</t>
  </si>
  <si>
    <t>Phone:</t>
  </si>
  <si>
    <t>Email:</t>
  </si>
  <si>
    <t>Fax:</t>
  </si>
  <si>
    <t>Item#</t>
  </si>
  <si>
    <t>Item Description</t>
  </si>
  <si>
    <t>Case Pack</t>
  </si>
  <si>
    <t>Unit Size</t>
  </si>
  <si>
    <t>Cost</t>
  </si>
  <si>
    <t>Quantity</t>
  </si>
  <si>
    <t>Total</t>
  </si>
  <si>
    <t>Gluten Free Original Cracklebred</t>
  </si>
  <si>
    <t>3.5oz</t>
  </si>
  <si>
    <t>Gluten Free Multigrain Cracklebred</t>
  </si>
  <si>
    <t>Gluten Free Sun Dried Tomato &amp; Oregano Cracklebred</t>
  </si>
  <si>
    <t>Gluten Free Lentil &amp; Chickpea Cracklebred</t>
  </si>
  <si>
    <t>Mediterranean Cracker - Original</t>
  </si>
  <si>
    <t>3.7oz.</t>
  </si>
  <si>
    <t>Mediterranean Cracker - Feta &amp; Oregano</t>
  </si>
  <si>
    <t>Mediterranean Cracker - Leek &amp; Onion</t>
  </si>
  <si>
    <t>Mediterranean Cracker - Roasted Tomato &amp; Basil</t>
  </si>
  <si>
    <t>Gluten Free Croutons Sea Salt</t>
  </si>
  <si>
    <t>2.6oz</t>
  </si>
  <si>
    <t>Gluten Free Croutons Garlic &amp; Parley</t>
  </si>
  <si>
    <t>Gluten Free Croutons Onion &amp; Peppers</t>
  </si>
  <si>
    <t>Biodynamic &amp; Organic Certified Flätbread - Rye</t>
  </si>
  <si>
    <t>8.8 oz</t>
  </si>
  <si>
    <t>Biodynamic &amp; Organic Certified Flätbread - with Spelt</t>
  </si>
  <si>
    <t>Ladyfingers</t>
  </si>
  <si>
    <t>01143</t>
  </si>
  <si>
    <t>Cookie Butter Cookies Organic &amp; FT</t>
  </si>
  <si>
    <t>4.4oz</t>
  </si>
  <si>
    <t>Rice Sticks Gluten Free Original</t>
  </si>
  <si>
    <t>4.4 oz</t>
  </si>
  <si>
    <t>Rice Sticks Gluten Free Double Cocoa</t>
  </si>
  <si>
    <t>Crispy Crepes Sea Salt Caramel</t>
  </si>
  <si>
    <t>2.12oz</t>
  </si>
  <si>
    <t>Natural ChocoDream Spread w/Hazelnut</t>
  </si>
  <si>
    <t>12.3oz</t>
  </si>
  <si>
    <t>Dark ChocoDream Spread w/FT Ing.</t>
  </si>
  <si>
    <t>Almond ChocoDream Spread w/FT Ing.</t>
  </si>
  <si>
    <t>Speculoos cookie butter Spread</t>
  </si>
  <si>
    <t>14 oz</t>
  </si>
  <si>
    <t>01110</t>
  </si>
  <si>
    <t>Oolala Potato Chips - Black Truffle &amp; Olive oil</t>
  </si>
  <si>
    <t>5 oz</t>
  </si>
  <si>
    <t>01112</t>
  </si>
  <si>
    <t>Oolala Potato Chips - Porcini-Rosemary &amp; Olive oil</t>
  </si>
  <si>
    <t>01113</t>
  </si>
  <si>
    <t>Oolala Potato Chips - Saffron &amp; Olive oil</t>
  </si>
  <si>
    <t>Oolala Potato Chips - Truffle-Aioli &amp; Olive oil</t>
  </si>
  <si>
    <t>Oolala Potato Chips - White Truffle &amp; Parmesan</t>
  </si>
  <si>
    <t>Surf Chips SCO Potato Chips</t>
  </si>
  <si>
    <t>6 oz</t>
  </si>
  <si>
    <t>Surf Chips Salt &amp; Vinegar Potato Chips</t>
  </si>
  <si>
    <t>Surf Chips Sea Salt Potato Chips</t>
  </si>
  <si>
    <t>01243</t>
  </si>
  <si>
    <t>1.5oz</t>
  </si>
  <si>
    <t>01169</t>
  </si>
  <si>
    <t>Biodynamic  Apple Sauce</t>
  </si>
  <si>
    <t>22.2oz</t>
  </si>
  <si>
    <t>01170</t>
  </si>
  <si>
    <t>Biodynamic  Apple Pear Sauce</t>
  </si>
  <si>
    <t>01173</t>
  </si>
  <si>
    <t>Biodynamic Cinnamon Apple Sauce</t>
  </si>
  <si>
    <t>Biodynamic Apple Cider Vinegar</t>
  </si>
  <si>
    <t>16.9oz</t>
  </si>
  <si>
    <t>Crispbread Organic-Wholegrain,Sunflower,Sesame &amp; Flax Seed</t>
  </si>
  <si>
    <t>4.2 oz</t>
  </si>
  <si>
    <t>Crispbread Organic-Pumpkin Seeds &amp; Whole Grains</t>
  </si>
  <si>
    <t>5.29 oz</t>
  </si>
  <si>
    <t>Sparkling Juice - Apple and Lemon</t>
  </si>
  <si>
    <t>25.4 fl oz</t>
  </si>
  <si>
    <t xml:space="preserve">Sparkling Juice - Apple Medley </t>
  </si>
  <si>
    <t>Sparkling Juice - Apple and Black Current</t>
  </si>
  <si>
    <t xml:space="preserve">Sparkling Juice - Apple and Blueberry </t>
  </si>
  <si>
    <t>Subtotal</t>
  </si>
  <si>
    <t>Shipping &amp; Handling Charges                                                          Included</t>
  </si>
  <si>
    <t>GRAND TOTAL</t>
  </si>
  <si>
    <r>
      <t xml:space="preserve">Please return this completed order form with a check payable to </t>
    </r>
    <r>
      <rPr>
        <b/>
        <sz val="10"/>
        <rFont val="Arial"/>
        <family val="2"/>
      </rPr>
      <t>BRETON ENTERPRISES, INT LLC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dba Natural Nectar</t>
    </r>
    <r>
      <rPr>
        <sz val="10"/>
        <rFont val="Arial"/>
        <family val="2"/>
      </rPr>
      <t xml:space="preserve"> to:</t>
    </r>
  </si>
  <si>
    <t>Natural Nectar</t>
  </si>
  <si>
    <t>Attn: Order Dept.</t>
  </si>
  <si>
    <t>196 East Main Street</t>
  </si>
  <si>
    <t>Huntington, NY  11743</t>
  </si>
  <si>
    <t xml:space="preserve"> </t>
  </si>
  <si>
    <t>Your order will be processed and shipped within 15 business days via UPS Ground Service.</t>
  </si>
  <si>
    <t xml:space="preserve">If you have any questions, please contact Diana at 631-367-7280 or via email: Diana@natural-nectar.com </t>
  </si>
  <si>
    <t xml:space="preserve">Thank you for your order! </t>
  </si>
  <si>
    <t>PRODUCTS ONLY AVAILABLE IN FULL CASES</t>
  </si>
  <si>
    <t>(WE DO NOT ACCEPT CREDIT CARDS)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</si>
</sst>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0000"/>
    <numFmt numFmtId="165" formatCode="&quot;$&quot;#,##0.00"/>
    <numFmt numFmtId="166" formatCode="&quot;$&quot;0.00;\-0;;@"/>
  </numFmts>
  <fonts count="15" x14ac:knownFonts="1">
    <font>
      <sz val="11"/>
      <color theme="1"/>
      <name val="Calibri"/>
      <family val="2"/>
      <scheme val="minor"/>
    </font>
    <font>
      <b/>
      <sz val="16"/>
      <color indexed="59"/>
      <name val="Arial"/>
      <family val="2"/>
    </font>
    <font>
      <b/>
      <sz val="11"/>
      <color indexed="59"/>
      <name val="Arial"/>
      <family val="2"/>
    </font>
    <font>
      <sz val="10"/>
      <color rgb="FFFF000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u/>
      <sz val="9"/>
      <color indexed="10"/>
      <name val="Arial"/>
      <family val="2"/>
    </font>
    <font>
      <b/>
      <i/>
      <sz val="9"/>
      <color indexed="10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/>
      <diagonal/>
    </border>
    <border>
      <left/>
      <right style="double">
        <color indexed="64"/>
      </right>
      <top/>
      <bottom style="thin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 style="double">
        <color indexed="64"/>
      </right>
      <top/>
      <bottom style="medium">
        <color indexed="10"/>
      </bottom>
      <diagonal/>
    </border>
    <border>
      <left/>
      <right style="double">
        <color indexed="64"/>
      </right>
      <top style="medium">
        <color indexed="10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10"/>
      </top>
      <bottom style="medium">
        <color rgb="FFFF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164" fontId="0" fillId="0" borderId="4" xfId="0" applyNumberFormat="1" applyFill="1" applyBorder="1" applyProtection="1"/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5" xfId="0" applyFill="1" applyBorder="1" applyProtection="1"/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164" fontId="4" fillId="2" borderId="6" xfId="0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 wrapText="1"/>
    </xf>
    <xf numFmtId="164" fontId="7" fillId="0" borderId="6" xfId="0" applyNumberFormat="1" applyFont="1" applyFill="1" applyBorder="1" applyAlignment="1" applyProtection="1">
      <alignment horizontal="left"/>
    </xf>
    <xf numFmtId="0" fontId="7" fillId="0" borderId="7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/>
    <xf numFmtId="165" fontId="7" fillId="0" borderId="7" xfId="0" applyNumberFormat="1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left"/>
    </xf>
    <xf numFmtId="0" fontId="7" fillId="0" borderId="10" xfId="0" applyFont="1" applyFill="1" applyBorder="1" applyAlignment="1" applyProtection="1">
      <alignment horizontal="left"/>
    </xf>
    <xf numFmtId="0" fontId="7" fillId="0" borderId="12" xfId="0" applyFont="1" applyFill="1" applyBorder="1" applyAlignment="1" applyProtection="1">
      <alignment horizontal="left"/>
    </xf>
    <xf numFmtId="49" fontId="7" fillId="0" borderId="6" xfId="0" applyNumberFormat="1" applyFont="1" applyBorder="1" applyAlignment="1" applyProtection="1">
      <alignment horizontal="left" wrapText="1"/>
    </xf>
    <xf numFmtId="164" fontId="7" fillId="0" borderId="6" xfId="0" quotePrefix="1" applyNumberFormat="1" applyFont="1" applyFill="1" applyBorder="1" applyAlignment="1" applyProtection="1">
      <alignment horizontal="left"/>
    </xf>
    <xf numFmtId="164" fontId="7" fillId="0" borderId="13" xfId="0" applyNumberFormat="1" applyFont="1" applyFill="1" applyBorder="1" applyAlignment="1" applyProtection="1">
      <alignment horizontal="left"/>
    </xf>
    <xf numFmtId="0" fontId="7" fillId="0" borderId="7" xfId="0" applyFont="1" applyBorder="1" applyProtection="1"/>
    <xf numFmtId="49" fontId="7" fillId="0" borderId="6" xfId="0" applyNumberFormat="1" applyFont="1" applyBorder="1" applyProtection="1"/>
    <xf numFmtId="0" fontId="8" fillId="0" borderId="10" xfId="0" applyFont="1" applyFill="1" applyBorder="1" applyAlignment="1" applyProtection="1"/>
    <xf numFmtId="0" fontId="8" fillId="0" borderId="12" xfId="0" applyFont="1" applyFill="1" applyBorder="1" applyAlignment="1" applyProtection="1"/>
    <xf numFmtId="8" fontId="7" fillId="0" borderId="7" xfId="0" applyNumberFormat="1" applyFont="1" applyBorder="1" applyProtection="1"/>
    <xf numFmtId="0" fontId="7" fillId="0" borderId="9" xfId="0" applyFont="1" applyFill="1" applyBorder="1" applyAlignment="1" applyProtection="1">
      <alignment horizontal="left" vertical="top"/>
    </xf>
    <xf numFmtId="0" fontId="7" fillId="0" borderId="10" xfId="0" applyFont="1" applyFill="1" applyBorder="1" applyAlignment="1" applyProtection="1">
      <alignment horizontal="left" vertical="top"/>
    </xf>
    <xf numFmtId="0" fontId="7" fillId="0" borderId="10" xfId="0" applyFont="1" applyFill="1" applyBorder="1" applyAlignment="1" applyProtection="1">
      <alignment horizontal="left" vertical="top" wrapText="1"/>
    </xf>
    <xf numFmtId="0" fontId="7" fillId="0" borderId="4" xfId="0" applyFont="1" applyBorder="1" applyProtection="1"/>
    <xf numFmtId="0" fontId="7" fillId="0" borderId="0" xfId="0" applyFont="1" applyBorder="1" applyProtection="1"/>
    <xf numFmtId="0" fontId="8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>
      <alignment horizontal="left"/>
    </xf>
    <xf numFmtId="0" fontId="7" fillId="0" borderId="5" xfId="0" applyFont="1" applyBorder="1" applyAlignment="1" applyProtection="1">
      <alignment horizontal="center"/>
    </xf>
    <xf numFmtId="164" fontId="7" fillId="0" borderId="4" xfId="0" applyNumberFormat="1" applyFont="1" applyFill="1" applyBorder="1" applyAlignment="1" applyProtection="1">
      <alignment horizontal="left"/>
    </xf>
    <xf numFmtId="165" fontId="9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left"/>
    </xf>
    <xf numFmtId="164" fontId="0" fillId="0" borderId="4" xfId="0" applyNumberFormat="1" applyBorder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5" xfId="0" applyBorder="1" applyProtection="1"/>
    <xf numFmtId="0" fontId="5" fillId="0" borderId="0" xfId="0" applyFont="1" applyFill="1" applyBorder="1" applyAlignment="1" applyProtection="1">
      <alignment horizontal="left"/>
    </xf>
    <xf numFmtId="0" fontId="0" fillId="0" borderId="4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5" xfId="0" applyFill="1" applyBorder="1" applyAlignment="1" applyProtection="1"/>
    <xf numFmtId="0" fontId="0" fillId="0" borderId="0" xfId="0" applyProtection="1"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166" fontId="7" fillId="0" borderId="8" xfId="0" applyNumberFormat="1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  <protection locked="0"/>
    </xf>
    <xf numFmtId="165" fontId="6" fillId="0" borderId="22" xfId="0" applyNumberFormat="1" applyFont="1" applyFill="1" applyBorder="1" applyAlignment="1" applyProtection="1">
      <alignment horizontal="center"/>
    </xf>
    <xf numFmtId="166" fontId="14" fillId="0" borderId="17" xfId="0" applyNumberFormat="1" applyFont="1" applyFill="1" applyBorder="1" applyAlignment="1" applyProtection="1">
      <alignment horizontal="center"/>
    </xf>
    <xf numFmtId="166" fontId="5" fillId="0" borderId="15" xfId="0" applyNumberFormat="1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164" fontId="0" fillId="0" borderId="4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left"/>
      <protection locked="0"/>
    </xf>
    <xf numFmtId="0" fontId="5" fillId="0" borderId="10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7" fillId="0" borderId="7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5" xfId="0" applyFont="1" applyFill="1" applyBorder="1" applyAlignment="1" applyProtection="1">
      <alignment horizontal="center" wrapText="1"/>
    </xf>
    <xf numFmtId="0" fontId="7" fillId="0" borderId="9" xfId="0" applyFont="1" applyFill="1" applyBorder="1" applyAlignment="1" applyProtection="1">
      <alignment horizontal="left"/>
    </xf>
    <xf numFmtId="0" fontId="7" fillId="0" borderId="10" xfId="0" applyFont="1" applyFill="1" applyBorder="1" applyAlignment="1" applyProtection="1">
      <alignment horizontal="left"/>
    </xf>
    <xf numFmtId="0" fontId="7" fillId="0" borderId="12" xfId="0" applyFont="1" applyFill="1" applyBorder="1" applyAlignment="1" applyProtection="1">
      <alignment horizontal="left"/>
    </xf>
    <xf numFmtId="0" fontId="7" fillId="0" borderId="9" xfId="0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left" vertical="top" wrapText="1"/>
    </xf>
    <xf numFmtId="164" fontId="5" fillId="0" borderId="4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64" fontId="5" fillId="0" borderId="5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/>
    </xf>
    <xf numFmtId="0" fontId="9" fillId="0" borderId="16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164" fontId="7" fillId="0" borderId="4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center"/>
    </xf>
    <xf numFmtId="164" fontId="7" fillId="0" borderId="5" xfId="0" applyNumberFormat="1" applyFont="1" applyFill="1" applyBorder="1" applyAlignment="1" applyProtection="1">
      <alignment horizontal="center"/>
    </xf>
    <xf numFmtId="164" fontId="13" fillId="0" borderId="19" xfId="0" applyNumberFormat="1" applyFont="1" applyFill="1" applyBorder="1" applyAlignment="1" applyProtection="1">
      <alignment horizontal="center" wrapText="1"/>
    </xf>
    <xf numFmtId="164" fontId="13" fillId="0" borderId="20" xfId="0" applyNumberFormat="1" applyFont="1" applyFill="1" applyBorder="1" applyAlignment="1" applyProtection="1">
      <alignment horizontal="center" wrapText="1"/>
    </xf>
    <xf numFmtId="164" fontId="13" fillId="0" borderId="21" xfId="0" applyNumberFormat="1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/>
    </xf>
    <xf numFmtId="164" fontId="9" fillId="0" borderId="4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552450</xdr:colOff>
      <xdr:row>0</xdr:row>
      <xdr:rowOff>38100</xdr:rowOff>
    </xdr:from>
    <xdr:to>
      <xdr:col>12</xdr:col>
      <xdr:colOff>571500</xdr:colOff>
      <xdr:row>3</xdr:row>
      <xdr:rowOff>47625</xdr:rowOff>
    </xdr:to>
    <xdr:pic>
      <xdr:nvPicPr>
        <xdr:cNvPr id="4" name="Picture 1" descr="NN Color Logo Re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47650"/>
          <a:ext cx="628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1</xdr:col>
      <xdr:colOff>190500</xdr:colOff>
      <xdr:row>3</xdr:row>
      <xdr:rowOff>38100</xdr:rowOff>
    </xdr:to>
    <xdr:pic>
      <xdr:nvPicPr>
        <xdr:cNvPr id="5" name="Picture 2" descr="NN Color Logo Rev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381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showGridLines="0" tabSelected="1" workbookViewId="0">
      <selection activeCell="C6" sqref="C6:M6"/>
    </sheetView>
  </sheetViews>
  <sheetFormatPr defaultRowHeight="15" x14ac:dyDescent="0.25"/>
  <cols>
    <col min="1" max="1" width="7.140625" style="52" customWidth="1"/>
    <col min="2" max="2" width="7" style="52" customWidth="1"/>
    <col min="3" max="3" width="7.5703125" style="52" customWidth="1"/>
    <col min="4" max="4" width="7.85546875" style="52" customWidth="1"/>
    <col min="5" max="5" width="8.28515625" style="52" customWidth="1"/>
    <col min="6" max="6" width="9.140625" style="52"/>
    <col min="7" max="7" width="7.28515625" style="52" customWidth="1"/>
    <col min="8" max="8" width="7.85546875" style="52" customWidth="1"/>
    <col min="9" max="9" width="6.7109375" style="52" customWidth="1"/>
    <col min="10" max="10" width="8.7109375" style="52" customWidth="1"/>
    <col min="11" max="11" width="8.140625" style="52" customWidth="1"/>
    <col min="12" max="12" width="9.140625" style="52"/>
    <col min="13" max="13" width="9.5703125" style="52" customWidth="1"/>
    <col min="14" max="16384" width="9.140625" style="52"/>
  </cols>
  <sheetData>
    <row r="1" spans="1:13" ht="18.75" customHeight="1" thickTop="1" x14ac:dyDescent="0.3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x14ac:dyDescent="0.25">
      <c r="A2" s="70">
        <v>2018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ht="14.25" customHeight="1" x14ac:dyDescent="0.25">
      <c r="A3" s="1"/>
      <c r="B3" s="2"/>
      <c r="C3" s="2"/>
      <c r="D3" s="2"/>
      <c r="E3" s="3" t="s">
        <v>92</v>
      </c>
      <c r="F3" s="2"/>
      <c r="G3" s="2"/>
      <c r="H3" s="2"/>
      <c r="I3" s="4"/>
      <c r="J3" s="2"/>
      <c r="K3" s="2"/>
      <c r="L3" s="2"/>
      <c r="M3" s="5"/>
    </row>
    <row r="4" spans="1:13" x14ac:dyDescent="0.25">
      <c r="A4" s="1"/>
      <c r="B4" s="2"/>
      <c r="C4" s="2"/>
      <c r="D4" s="2"/>
      <c r="E4" s="2"/>
      <c r="F4" s="2"/>
      <c r="G4" s="2"/>
      <c r="H4" s="2"/>
      <c r="I4" s="4"/>
      <c r="J4" s="2"/>
      <c r="K4" s="2"/>
      <c r="L4" s="2"/>
      <c r="M4" s="5"/>
    </row>
    <row r="5" spans="1:13" x14ac:dyDescent="0.25">
      <c r="A5" s="73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5"/>
    </row>
    <row r="6" spans="1:13" x14ac:dyDescent="0.25">
      <c r="A6" s="60" t="s">
        <v>2</v>
      </c>
      <c r="B6" s="61"/>
      <c r="C6" s="76"/>
      <c r="D6" s="77"/>
      <c r="E6" s="77"/>
      <c r="F6" s="77"/>
      <c r="G6" s="77"/>
      <c r="H6" s="77"/>
      <c r="I6" s="77"/>
      <c r="J6" s="77"/>
      <c r="K6" s="77"/>
      <c r="L6" s="77"/>
      <c r="M6" s="78"/>
    </row>
    <row r="7" spans="1:13" x14ac:dyDescent="0.25">
      <c r="A7" s="60" t="s">
        <v>3</v>
      </c>
      <c r="B7" s="61"/>
      <c r="C7" s="62"/>
      <c r="D7" s="62"/>
      <c r="E7" s="62"/>
      <c r="F7" s="62"/>
      <c r="G7" s="62"/>
      <c r="H7" s="62"/>
      <c r="I7" s="62"/>
      <c r="J7" s="62"/>
      <c r="K7" s="62"/>
      <c r="L7" s="62"/>
      <c r="M7" s="63"/>
    </row>
    <row r="8" spans="1:13" x14ac:dyDescent="0.25">
      <c r="A8" s="60" t="s">
        <v>4</v>
      </c>
      <c r="B8" s="61"/>
      <c r="C8" s="62"/>
      <c r="D8" s="62"/>
      <c r="E8" s="62"/>
      <c r="F8" s="62"/>
      <c r="G8" s="62"/>
      <c r="H8" s="62"/>
      <c r="I8" s="62"/>
      <c r="J8" s="62"/>
      <c r="K8" s="62"/>
      <c r="L8" s="62"/>
      <c r="M8" s="63"/>
    </row>
    <row r="9" spans="1:13" x14ac:dyDescent="0.25">
      <c r="A9" s="60" t="s">
        <v>5</v>
      </c>
      <c r="B9" s="61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</row>
    <row r="10" spans="1:13" x14ac:dyDescent="0.25">
      <c r="A10" s="60" t="s">
        <v>6</v>
      </c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3"/>
    </row>
    <row r="11" spans="1:13" x14ac:dyDescent="0.25">
      <c r="A11" s="60" t="s">
        <v>7</v>
      </c>
      <c r="B11" s="6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</row>
    <row r="12" spans="1:13" ht="3.75" customHeight="1" x14ac:dyDescent="0.25">
      <c r="A12" s="6"/>
      <c r="B12" s="7"/>
      <c r="C12" s="8"/>
      <c r="D12" s="8"/>
      <c r="E12" s="8"/>
      <c r="F12" s="8"/>
      <c r="G12" s="9"/>
      <c r="H12" s="7"/>
      <c r="I12" s="7"/>
      <c r="J12" s="10"/>
      <c r="K12" s="10"/>
      <c r="L12" s="10"/>
      <c r="M12" s="11"/>
    </row>
    <row r="13" spans="1:13" ht="26.25" x14ac:dyDescent="0.25">
      <c r="A13" s="12" t="s">
        <v>8</v>
      </c>
      <c r="B13" s="74" t="s">
        <v>9</v>
      </c>
      <c r="C13" s="74"/>
      <c r="D13" s="74"/>
      <c r="E13" s="74"/>
      <c r="F13" s="74"/>
      <c r="G13" s="74"/>
      <c r="H13" s="74"/>
      <c r="I13" s="13" t="s">
        <v>10</v>
      </c>
      <c r="J13" s="13" t="s">
        <v>11</v>
      </c>
      <c r="K13" s="13" t="s">
        <v>12</v>
      </c>
      <c r="L13" s="53" t="s">
        <v>13</v>
      </c>
      <c r="M13" s="54" t="s">
        <v>14</v>
      </c>
    </row>
    <row r="14" spans="1:13" x14ac:dyDescent="0.25">
      <c r="A14" s="14">
        <v>1</v>
      </c>
      <c r="B14" s="79" t="s">
        <v>15</v>
      </c>
      <c r="C14" s="79"/>
      <c r="D14" s="79"/>
      <c r="E14" s="79"/>
      <c r="F14" s="79"/>
      <c r="G14" s="79"/>
      <c r="H14" s="79"/>
      <c r="I14" s="15">
        <v>12</v>
      </c>
      <c r="J14" s="16" t="s">
        <v>16</v>
      </c>
      <c r="K14" s="17">
        <v>26</v>
      </c>
      <c r="L14" s="56"/>
      <c r="M14" s="55">
        <f>K14*L14</f>
        <v>0</v>
      </c>
    </row>
    <row r="15" spans="1:13" x14ac:dyDescent="0.25">
      <c r="A15" s="14">
        <v>2</v>
      </c>
      <c r="B15" s="79" t="s">
        <v>17</v>
      </c>
      <c r="C15" s="79"/>
      <c r="D15" s="79"/>
      <c r="E15" s="79"/>
      <c r="F15" s="79"/>
      <c r="G15" s="79"/>
      <c r="H15" s="79"/>
      <c r="I15" s="15">
        <v>12</v>
      </c>
      <c r="J15" s="16" t="s">
        <v>16</v>
      </c>
      <c r="K15" s="17">
        <v>26</v>
      </c>
      <c r="L15" s="56"/>
      <c r="M15" s="55">
        <f t="shared" ref="M15:M54" si="0">K15*L15</f>
        <v>0</v>
      </c>
    </row>
    <row r="16" spans="1:13" x14ac:dyDescent="0.25">
      <c r="A16" s="14">
        <v>3</v>
      </c>
      <c r="B16" s="79" t="s">
        <v>18</v>
      </c>
      <c r="C16" s="79"/>
      <c r="D16" s="79"/>
      <c r="E16" s="79"/>
      <c r="F16" s="79"/>
      <c r="G16" s="79"/>
      <c r="H16" s="79"/>
      <c r="I16" s="15">
        <v>12</v>
      </c>
      <c r="J16" s="16" t="s">
        <v>16</v>
      </c>
      <c r="K16" s="17">
        <v>26</v>
      </c>
      <c r="L16" s="56"/>
      <c r="M16" s="55">
        <f t="shared" si="0"/>
        <v>0</v>
      </c>
    </row>
    <row r="17" spans="1:13" x14ac:dyDescent="0.25">
      <c r="A17" s="14">
        <v>1204</v>
      </c>
      <c r="B17" s="18" t="s">
        <v>19</v>
      </c>
      <c r="C17" s="19"/>
      <c r="D17" s="19"/>
      <c r="E17" s="19"/>
      <c r="F17" s="19"/>
      <c r="G17" s="19"/>
      <c r="H17" s="20"/>
      <c r="I17" s="15">
        <v>12</v>
      </c>
      <c r="J17" s="16" t="s">
        <v>16</v>
      </c>
      <c r="K17" s="17">
        <v>26</v>
      </c>
      <c r="L17" s="56"/>
      <c r="M17" s="55">
        <f t="shared" si="0"/>
        <v>0</v>
      </c>
    </row>
    <row r="18" spans="1:13" x14ac:dyDescent="0.25">
      <c r="A18" s="14">
        <v>49</v>
      </c>
      <c r="B18" s="18" t="s">
        <v>20</v>
      </c>
      <c r="C18" s="19"/>
      <c r="D18" s="19"/>
      <c r="E18" s="19"/>
      <c r="F18" s="19"/>
      <c r="G18" s="19"/>
      <c r="H18" s="20"/>
      <c r="I18" s="15">
        <v>12</v>
      </c>
      <c r="J18" s="16" t="s">
        <v>21</v>
      </c>
      <c r="K18" s="17">
        <v>20</v>
      </c>
      <c r="L18" s="56"/>
      <c r="M18" s="55">
        <f t="shared" si="0"/>
        <v>0</v>
      </c>
    </row>
    <row r="19" spans="1:13" x14ac:dyDescent="0.25">
      <c r="A19" s="14">
        <v>50</v>
      </c>
      <c r="B19" s="18" t="s">
        <v>22</v>
      </c>
      <c r="C19" s="19"/>
      <c r="D19" s="19"/>
      <c r="E19" s="19"/>
      <c r="F19" s="19"/>
      <c r="G19" s="19"/>
      <c r="H19" s="20"/>
      <c r="I19" s="15">
        <v>12</v>
      </c>
      <c r="J19" s="16" t="s">
        <v>21</v>
      </c>
      <c r="K19" s="17">
        <v>20</v>
      </c>
      <c r="L19" s="56"/>
      <c r="M19" s="55">
        <f t="shared" si="0"/>
        <v>0</v>
      </c>
    </row>
    <row r="20" spans="1:13" x14ac:dyDescent="0.25">
      <c r="A20" s="14">
        <v>51</v>
      </c>
      <c r="B20" s="18" t="s">
        <v>23</v>
      </c>
      <c r="C20" s="19"/>
      <c r="D20" s="19"/>
      <c r="E20" s="19"/>
      <c r="F20" s="19"/>
      <c r="G20" s="19"/>
      <c r="H20" s="20"/>
      <c r="I20" s="15">
        <v>12</v>
      </c>
      <c r="J20" s="16" t="s">
        <v>21</v>
      </c>
      <c r="K20" s="17">
        <v>20</v>
      </c>
      <c r="L20" s="56"/>
      <c r="M20" s="55">
        <f t="shared" si="0"/>
        <v>0</v>
      </c>
    </row>
    <row r="21" spans="1:13" x14ac:dyDescent="0.25">
      <c r="A21" s="14">
        <v>52</v>
      </c>
      <c r="B21" s="18" t="s">
        <v>24</v>
      </c>
      <c r="C21" s="19"/>
      <c r="D21" s="19"/>
      <c r="E21" s="19"/>
      <c r="F21" s="19"/>
      <c r="G21" s="19"/>
      <c r="H21" s="20"/>
      <c r="I21" s="15">
        <v>12</v>
      </c>
      <c r="J21" s="16" t="s">
        <v>21</v>
      </c>
      <c r="K21" s="17">
        <v>20</v>
      </c>
      <c r="L21" s="56"/>
      <c r="M21" s="55">
        <f t="shared" si="0"/>
        <v>0</v>
      </c>
    </row>
    <row r="22" spans="1:13" x14ac:dyDescent="0.25">
      <c r="A22" s="14">
        <v>1140</v>
      </c>
      <c r="B22" s="18" t="s">
        <v>25</v>
      </c>
      <c r="C22" s="19"/>
      <c r="D22" s="19"/>
      <c r="E22" s="19"/>
      <c r="F22" s="19"/>
      <c r="G22" s="19"/>
      <c r="H22" s="20"/>
      <c r="I22" s="15">
        <v>8</v>
      </c>
      <c r="J22" s="16" t="s">
        <v>26</v>
      </c>
      <c r="K22" s="17">
        <v>15.5</v>
      </c>
      <c r="L22" s="56"/>
      <c r="M22" s="55">
        <f t="shared" si="0"/>
        <v>0</v>
      </c>
    </row>
    <row r="23" spans="1:13" x14ac:dyDescent="0.25">
      <c r="A23" s="14">
        <v>1141</v>
      </c>
      <c r="B23" s="18" t="s">
        <v>27</v>
      </c>
      <c r="C23" s="19"/>
      <c r="D23" s="19"/>
      <c r="E23" s="19"/>
      <c r="F23" s="19"/>
      <c r="G23" s="19"/>
      <c r="H23" s="20"/>
      <c r="I23" s="15">
        <v>8</v>
      </c>
      <c r="J23" s="16" t="s">
        <v>26</v>
      </c>
      <c r="K23" s="17">
        <v>15.5</v>
      </c>
      <c r="L23" s="56"/>
      <c r="M23" s="55">
        <f t="shared" si="0"/>
        <v>0</v>
      </c>
    </row>
    <row r="24" spans="1:13" x14ac:dyDescent="0.25">
      <c r="A24" s="14">
        <v>1142</v>
      </c>
      <c r="B24" s="18" t="s">
        <v>28</v>
      </c>
      <c r="C24" s="19"/>
      <c r="D24" s="19"/>
      <c r="E24" s="19"/>
      <c r="F24" s="19"/>
      <c r="G24" s="19"/>
      <c r="H24" s="20"/>
      <c r="I24" s="15">
        <v>8</v>
      </c>
      <c r="J24" s="16" t="s">
        <v>26</v>
      </c>
      <c r="K24" s="17">
        <v>15.5</v>
      </c>
      <c r="L24" s="56"/>
      <c r="M24" s="55">
        <f t="shared" si="0"/>
        <v>0</v>
      </c>
    </row>
    <row r="25" spans="1:13" x14ac:dyDescent="0.25">
      <c r="A25" s="14">
        <v>1206</v>
      </c>
      <c r="B25" s="82" t="s">
        <v>29</v>
      </c>
      <c r="C25" s="83"/>
      <c r="D25" s="83"/>
      <c r="E25" s="83"/>
      <c r="F25" s="83"/>
      <c r="G25" s="83"/>
      <c r="H25" s="84"/>
      <c r="I25" s="15">
        <v>12</v>
      </c>
      <c r="J25" s="16" t="s">
        <v>30</v>
      </c>
      <c r="K25" s="17">
        <v>35</v>
      </c>
      <c r="L25" s="56"/>
      <c r="M25" s="55">
        <f t="shared" si="0"/>
        <v>0</v>
      </c>
    </row>
    <row r="26" spans="1:13" x14ac:dyDescent="0.25">
      <c r="A26" s="14">
        <v>1205</v>
      </c>
      <c r="B26" s="82" t="s">
        <v>31</v>
      </c>
      <c r="C26" s="83"/>
      <c r="D26" s="83"/>
      <c r="E26" s="83"/>
      <c r="F26" s="83"/>
      <c r="G26" s="83"/>
      <c r="H26" s="84"/>
      <c r="I26" s="15">
        <v>12</v>
      </c>
      <c r="J26" s="16" t="s">
        <v>30</v>
      </c>
      <c r="K26" s="17">
        <v>35</v>
      </c>
      <c r="L26" s="56"/>
      <c r="M26" s="55">
        <f t="shared" si="0"/>
        <v>0</v>
      </c>
    </row>
    <row r="27" spans="1:13" x14ac:dyDescent="0.25">
      <c r="A27" s="14">
        <v>12</v>
      </c>
      <c r="B27" s="79" t="s">
        <v>32</v>
      </c>
      <c r="C27" s="79"/>
      <c r="D27" s="79"/>
      <c r="E27" s="79"/>
      <c r="F27" s="79"/>
      <c r="G27" s="79"/>
      <c r="H27" s="79"/>
      <c r="I27" s="15">
        <v>20</v>
      </c>
      <c r="J27" s="16" t="s">
        <v>16</v>
      </c>
      <c r="K27" s="17">
        <v>37</v>
      </c>
      <c r="L27" s="56"/>
      <c r="M27" s="55">
        <f t="shared" si="0"/>
        <v>0</v>
      </c>
    </row>
    <row r="28" spans="1:13" x14ac:dyDescent="0.25">
      <c r="A28" s="21" t="s">
        <v>33</v>
      </c>
      <c r="B28" s="82" t="s">
        <v>34</v>
      </c>
      <c r="C28" s="83"/>
      <c r="D28" s="83"/>
      <c r="E28" s="83"/>
      <c r="F28" s="83"/>
      <c r="G28" s="83"/>
      <c r="H28" s="84"/>
      <c r="I28" s="15">
        <v>12</v>
      </c>
      <c r="J28" s="16" t="s">
        <v>35</v>
      </c>
      <c r="K28" s="17">
        <v>28</v>
      </c>
      <c r="L28" s="56"/>
      <c r="M28" s="55">
        <f t="shared" si="0"/>
        <v>0</v>
      </c>
    </row>
    <row r="29" spans="1:13" x14ac:dyDescent="0.25">
      <c r="A29" s="22">
        <v>1016</v>
      </c>
      <c r="B29" s="18" t="s">
        <v>36</v>
      </c>
      <c r="C29" s="19"/>
      <c r="D29" s="19"/>
      <c r="E29" s="19"/>
      <c r="F29" s="19"/>
      <c r="G29" s="19"/>
      <c r="H29" s="20"/>
      <c r="I29" s="15">
        <v>9</v>
      </c>
      <c r="J29" s="16" t="s">
        <v>37</v>
      </c>
      <c r="K29" s="17">
        <v>25</v>
      </c>
      <c r="L29" s="56"/>
      <c r="M29" s="55">
        <f t="shared" si="0"/>
        <v>0</v>
      </c>
    </row>
    <row r="30" spans="1:13" x14ac:dyDescent="0.25">
      <c r="A30" s="22">
        <v>1015</v>
      </c>
      <c r="B30" s="18" t="s">
        <v>38</v>
      </c>
      <c r="C30" s="19"/>
      <c r="D30" s="19"/>
      <c r="E30" s="19"/>
      <c r="F30" s="19"/>
      <c r="G30" s="19"/>
      <c r="H30" s="20"/>
      <c r="I30" s="15">
        <v>9</v>
      </c>
      <c r="J30" s="16" t="s">
        <v>37</v>
      </c>
      <c r="K30" s="17">
        <v>25</v>
      </c>
      <c r="L30" s="56"/>
      <c r="M30" s="55">
        <f t="shared" si="0"/>
        <v>0</v>
      </c>
    </row>
    <row r="31" spans="1:13" x14ac:dyDescent="0.25">
      <c r="A31" s="22">
        <v>1055</v>
      </c>
      <c r="B31" s="18" t="s">
        <v>39</v>
      </c>
      <c r="C31" s="19"/>
      <c r="D31" s="19"/>
      <c r="E31" s="19"/>
      <c r="F31" s="19"/>
      <c r="G31" s="19"/>
      <c r="H31" s="20"/>
      <c r="I31" s="15">
        <v>9</v>
      </c>
      <c r="J31" s="16" t="s">
        <v>40</v>
      </c>
      <c r="K31" s="17">
        <v>20</v>
      </c>
      <c r="L31" s="56"/>
      <c r="M31" s="55">
        <f t="shared" si="0"/>
        <v>0</v>
      </c>
    </row>
    <row r="32" spans="1:13" x14ac:dyDescent="0.25">
      <c r="A32" s="14">
        <v>33</v>
      </c>
      <c r="B32" s="82" t="s">
        <v>41</v>
      </c>
      <c r="C32" s="83"/>
      <c r="D32" s="83"/>
      <c r="E32" s="83"/>
      <c r="F32" s="83"/>
      <c r="G32" s="83"/>
      <c r="H32" s="84"/>
      <c r="I32" s="15">
        <v>6</v>
      </c>
      <c r="J32" s="16" t="s">
        <v>42</v>
      </c>
      <c r="K32" s="17">
        <v>22</v>
      </c>
      <c r="L32" s="56"/>
      <c r="M32" s="55">
        <f t="shared" si="0"/>
        <v>0</v>
      </c>
    </row>
    <row r="33" spans="1:13" x14ac:dyDescent="0.25">
      <c r="A33" s="14">
        <v>34</v>
      </c>
      <c r="B33" s="82" t="s">
        <v>43</v>
      </c>
      <c r="C33" s="83"/>
      <c r="D33" s="83"/>
      <c r="E33" s="83"/>
      <c r="F33" s="83"/>
      <c r="G33" s="83"/>
      <c r="H33" s="84"/>
      <c r="I33" s="15">
        <v>6</v>
      </c>
      <c r="J33" s="16" t="s">
        <v>42</v>
      </c>
      <c r="K33" s="17">
        <v>22</v>
      </c>
      <c r="L33" s="56"/>
      <c r="M33" s="55">
        <f t="shared" si="0"/>
        <v>0</v>
      </c>
    </row>
    <row r="34" spans="1:13" x14ac:dyDescent="0.25">
      <c r="A34" s="14">
        <v>35</v>
      </c>
      <c r="B34" s="82" t="s">
        <v>44</v>
      </c>
      <c r="C34" s="83"/>
      <c r="D34" s="83"/>
      <c r="E34" s="83"/>
      <c r="F34" s="83"/>
      <c r="G34" s="83"/>
      <c r="H34" s="84"/>
      <c r="I34" s="15">
        <v>6</v>
      </c>
      <c r="J34" s="16" t="s">
        <v>42</v>
      </c>
      <c r="K34" s="17">
        <v>22</v>
      </c>
      <c r="L34" s="56"/>
      <c r="M34" s="55">
        <f t="shared" si="0"/>
        <v>0</v>
      </c>
    </row>
    <row r="35" spans="1:13" x14ac:dyDescent="0.25">
      <c r="A35" s="23">
        <v>38</v>
      </c>
      <c r="B35" s="24" t="s">
        <v>45</v>
      </c>
      <c r="C35" s="19"/>
      <c r="D35" s="19"/>
      <c r="E35" s="19"/>
      <c r="F35" s="19"/>
      <c r="G35" s="19"/>
      <c r="H35" s="20"/>
      <c r="I35" s="15">
        <v>6</v>
      </c>
      <c r="J35" s="16" t="s">
        <v>46</v>
      </c>
      <c r="K35" s="17">
        <v>22</v>
      </c>
      <c r="L35" s="56"/>
      <c r="M35" s="55">
        <f t="shared" si="0"/>
        <v>0</v>
      </c>
    </row>
    <row r="36" spans="1:13" x14ac:dyDescent="0.25">
      <c r="A36" s="21" t="s">
        <v>47</v>
      </c>
      <c r="B36" s="18" t="s">
        <v>48</v>
      </c>
      <c r="C36" s="19"/>
      <c r="D36" s="19"/>
      <c r="E36" s="19"/>
      <c r="F36" s="19"/>
      <c r="G36" s="19"/>
      <c r="H36" s="20"/>
      <c r="I36" s="15">
        <v>9</v>
      </c>
      <c r="J36" s="16" t="s">
        <v>49</v>
      </c>
      <c r="K36" s="17">
        <v>21</v>
      </c>
      <c r="L36" s="56"/>
      <c r="M36" s="55">
        <f t="shared" si="0"/>
        <v>0</v>
      </c>
    </row>
    <row r="37" spans="1:13" x14ac:dyDescent="0.25">
      <c r="A37" s="21" t="s">
        <v>50</v>
      </c>
      <c r="B37" s="18" t="s">
        <v>51</v>
      </c>
      <c r="C37" s="19"/>
      <c r="D37" s="19"/>
      <c r="E37" s="19"/>
      <c r="F37" s="19"/>
      <c r="G37" s="19"/>
      <c r="H37" s="20"/>
      <c r="I37" s="15">
        <v>9</v>
      </c>
      <c r="J37" s="16" t="s">
        <v>49</v>
      </c>
      <c r="K37" s="17">
        <v>21</v>
      </c>
      <c r="L37" s="56"/>
      <c r="M37" s="55">
        <f t="shared" si="0"/>
        <v>0</v>
      </c>
    </row>
    <row r="38" spans="1:13" x14ac:dyDescent="0.25">
      <c r="A38" s="21" t="s">
        <v>52</v>
      </c>
      <c r="B38" s="82" t="s">
        <v>53</v>
      </c>
      <c r="C38" s="83"/>
      <c r="D38" s="83"/>
      <c r="E38" s="83"/>
      <c r="F38" s="83"/>
      <c r="G38" s="83"/>
      <c r="H38" s="84"/>
      <c r="I38" s="15">
        <v>9</v>
      </c>
      <c r="J38" s="16" t="s">
        <v>49</v>
      </c>
      <c r="K38" s="17">
        <v>21</v>
      </c>
      <c r="L38" s="56"/>
      <c r="M38" s="55">
        <f t="shared" si="0"/>
        <v>0</v>
      </c>
    </row>
    <row r="39" spans="1:13" x14ac:dyDescent="0.25">
      <c r="A39" s="14">
        <v>1185</v>
      </c>
      <c r="B39" s="82" t="s">
        <v>54</v>
      </c>
      <c r="C39" s="83"/>
      <c r="D39" s="83"/>
      <c r="E39" s="83"/>
      <c r="F39" s="83"/>
      <c r="G39" s="83"/>
      <c r="H39" s="84"/>
      <c r="I39" s="15">
        <v>9</v>
      </c>
      <c r="J39" s="16" t="s">
        <v>49</v>
      </c>
      <c r="K39" s="17">
        <v>21</v>
      </c>
      <c r="L39" s="56"/>
      <c r="M39" s="55">
        <f t="shared" si="0"/>
        <v>0</v>
      </c>
    </row>
    <row r="40" spans="1:13" x14ac:dyDescent="0.25">
      <c r="A40" s="14">
        <v>1183</v>
      </c>
      <c r="B40" s="82" t="s">
        <v>55</v>
      </c>
      <c r="C40" s="83"/>
      <c r="D40" s="83"/>
      <c r="E40" s="83"/>
      <c r="F40" s="83"/>
      <c r="G40" s="83"/>
      <c r="H40" s="84"/>
      <c r="I40" s="15">
        <v>9</v>
      </c>
      <c r="J40" s="16" t="s">
        <v>49</v>
      </c>
      <c r="K40" s="17">
        <v>21</v>
      </c>
      <c r="L40" s="56"/>
      <c r="M40" s="55">
        <f t="shared" si="0"/>
        <v>0</v>
      </c>
    </row>
    <row r="41" spans="1:13" x14ac:dyDescent="0.25">
      <c r="A41" s="14">
        <v>1182</v>
      </c>
      <c r="B41" s="18" t="s">
        <v>56</v>
      </c>
      <c r="C41" s="19"/>
      <c r="D41" s="19"/>
      <c r="E41" s="19"/>
      <c r="F41" s="19"/>
      <c r="G41" s="19"/>
      <c r="H41" s="20"/>
      <c r="I41" s="15">
        <v>15</v>
      </c>
      <c r="J41" s="16" t="s">
        <v>57</v>
      </c>
      <c r="K41" s="17">
        <v>36</v>
      </c>
      <c r="L41" s="56"/>
      <c r="M41" s="55">
        <f t="shared" si="0"/>
        <v>0</v>
      </c>
    </row>
    <row r="42" spans="1:13" x14ac:dyDescent="0.25">
      <c r="A42" s="14">
        <v>1181</v>
      </c>
      <c r="B42" s="18" t="s">
        <v>58</v>
      </c>
      <c r="C42" s="19"/>
      <c r="D42" s="19"/>
      <c r="E42" s="19"/>
      <c r="F42" s="19"/>
      <c r="G42" s="19"/>
      <c r="H42" s="20"/>
      <c r="I42" s="15">
        <v>15</v>
      </c>
      <c r="J42" s="16" t="s">
        <v>57</v>
      </c>
      <c r="K42" s="17">
        <v>36</v>
      </c>
      <c r="L42" s="56"/>
      <c r="M42" s="55">
        <f t="shared" si="0"/>
        <v>0</v>
      </c>
    </row>
    <row r="43" spans="1:13" x14ac:dyDescent="0.25">
      <c r="A43" s="14">
        <v>1180</v>
      </c>
      <c r="B43" s="18" t="s">
        <v>59</v>
      </c>
      <c r="C43" s="19"/>
      <c r="D43" s="19"/>
      <c r="E43" s="19"/>
      <c r="F43" s="19"/>
      <c r="G43" s="19"/>
      <c r="H43" s="20"/>
      <c r="I43" s="15">
        <v>15</v>
      </c>
      <c r="J43" s="16" t="s">
        <v>57</v>
      </c>
      <c r="K43" s="17">
        <v>36</v>
      </c>
      <c r="L43" s="56"/>
      <c r="M43" s="55">
        <f t="shared" si="0"/>
        <v>0</v>
      </c>
    </row>
    <row r="44" spans="1:13" x14ac:dyDescent="0.25">
      <c r="A44" s="25" t="s">
        <v>60</v>
      </c>
      <c r="B44" s="18" t="s">
        <v>48</v>
      </c>
      <c r="C44" s="19"/>
      <c r="D44" s="19"/>
      <c r="E44" s="19"/>
      <c r="F44" s="26"/>
      <c r="G44" s="26"/>
      <c r="H44" s="27"/>
      <c r="I44" s="15">
        <v>18</v>
      </c>
      <c r="J44" s="24" t="s">
        <v>61</v>
      </c>
      <c r="K44" s="28">
        <v>20.5</v>
      </c>
      <c r="L44" s="56"/>
      <c r="M44" s="55">
        <f t="shared" si="0"/>
        <v>0</v>
      </c>
    </row>
    <row r="45" spans="1:13" x14ac:dyDescent="0.25">
      <c r="A45" s="25" t="s">
        <v>62</v>
      </c>
      <c r="B45" s="18" t="s">
        <v>63</v>
      </c>
      <c r="C45" s="19"/>
      <c r="D45" s="19"/>
      <c r="E45" s="19"/>
      <c r="F45" s="26"/>
      <c r="G45" s="26"/>
      <c r="H45" s="27"/>
      <c r="I45" s="15">
        <v>6</v>
      </c>
      <c r="J45" s="24" t="s">
        <v>64</v>
      </c>
      <c r="K45" s="28">
        <v>23</v>
      </c>
      <c r="L45" s="56"/>
      <c r="M45" s="55">
        <f t="shared" si="0"/>
        <v>0</v>
      </c>
    </row>
    <row r="46" spans="1:13" x14ac:dyDescent="0.25">
      <c r="A46" s="25" t="s">
        <v>65</v>
      </c>
      <c r="B46" s="18" t="s">
        <v>66</v>
      </c>
      <c r="C46" s="19"/>
      <c r="D46" s="19"/>
      <c r="E46" s="19"/>
      <c r="F46" s="26"/>
      <c r="G46" s="26"/>
      <c r="H46" s="27"/>
      <c r="I46" s="15">
        <v>6</v>
      </c>
      <c r="J46" s="24" t="s">
        <v>64</v>
      </c>
      <c r="K46" s="28">
        <v>23</v>
      </c>
      <c r="L46" s="56"/>
      <c r="M46" s="55">
        <f t="shared" si="0"/>
        <v>0</v>
      </c>
    </row>
    <row r="47" spans="1:13" x14ac:dyDescent="0.25">
      <c r="A47" s="25" t="s">
        <v>67</v>
      </c>
      <c r="B47" s="18" t="s">
        <v>68</v>
      </c>
      <c r="C47" s="19"/>
      <c r="D47" s="19"/>
      <c r="E47" s="19"/>
      <c r="F47" s="26"/>
      <c r="G47" s="26"/>
      <c r="H47" s="27"/>
      <c r="I47" s="15">
        <v>6</v>
      </c>
      <c r="J47" s="24" t="s">
        <v>64</v>
      </c>
      <c r="K47" s="28">
        <v>23</v>
      </c>
      <c r="L47" s="56"/>
      <c r="M47" s="55">
        <f t="shared" si="0"/>
        <v>0</v>
      </c>
    </row>
    <row r="48" spans="1:13" x14ac:dyDescent="0.25">
      <c r="A48" s="14">
        <v>1139</v>
      </c>
      <c r="B48" s="85" t="s">
        <v>69</v>
      </c>
      <c r="C48" s="86"/>
      <c r="D48" s="86"/>
      <c r="E48" s="86"/>
      <c r="F48" s="86"/>
      <c r="G48" s="86"/>
      <c r="H48" s="20"/>
      <c r="I48" s="15">
        <v>6</v>
      </c>
      <c r="J48" s="16" t="s">
        <v>70</v>
      </c>
      <c r="K48" s="17">
        <v>25</v>
      </c>
      <c r="L48" s="56"/>
      <c r="M48" s="55">
        <f t="shared" si="0"/>
        <v>0</v>
      </c>
    </row>
    <row r="49" spans="1:13" x14ac:dyDescent="0.25">
      <c r="A49" s="14">
        <v>1137</v>
      </c>
      <c r="B49" s="29" t="s">
        <v>71</v>
      </c>
      <c r="C49" s="30"/>
      <c r="D49" s="30"/>
      <c r="E49" s="30"/>
      <c r="F49" s="30"/>
      <c r="G49" s="30"/>
      <c r="H49" s="20"/>
      <c r="I49" s="15">
        <v>10</v>
      </c>
      <c r="J49" s="16" t="s">
        <v>72</v>
      </c>
      <c r="K49" s="17">
        <v>31.5</v>
      </c>
      <c r="L49" s="56"/>
      <c r="M49" s="55">
        <f t="shared" si="0"/>
        <v>0</v>
      </c>
    </row>
    <row r="50" spans="1:13" x14ac:dyDescent="0.25">
      <c r="A50" s="14">
        <v>1138</v>
      </c>
      <c r="B50" s="29" t="s">
        <v>73</v>
      </c>
      <c r="C50" s="31"/>
      <c r="D50" s="31"/>
      <c r="E50" s="31"/>
      <c r="F50" s="31"/>
      <c r="G50" s="31"/>
      <c r="H50" s="20"/>
      <c r="I50" s="15">
        <v>10</v>
      </c>
      <c r="J50" s="16" t="s">
        <v>74</v>
      </c>
      <c r="K50" s="17">
        <v>31.5</v>
      </c>
      <c r="L50" s="56"/>
      <c r="M50" s="55">
        <f t="shared" si="0"/>
        <v>0</v>
      </c>
    </row>
    <row r="51" spans="1:13" x14ac:dyDescent="0.25">
      <c r="A51" s="14">
        <v>1046</v>
      </c>
      <c r="B51" s="29" t="s">
        <v>75</v>
      </c>
      <c r="C51" s="31"/>
      <c r="D51" s="31"/>
      <c r="E51" s="31"/>
      <c r="F51" s="31"/>
      <c r="G51" s="31"/>
      <c r="H51" s="20"/>
      <c r="I51" s="15">
        <v>6</v>
      </c>
      <c r="J51" s="16" t="s">
        <v>76</v>
      </c>
      <c r="K51" s="17">
        <v>26.71</v>
      </c>
      <c r="L51" s="56"/>
      <c r="M51" s="55">
        <f t="shared" si="0"/>
        <v>0</v>
      </c>
    </row>
    <row r="52" spans="1:13" x14ac:dyDescent="0.25">
      <c r="A52" s="14">
        <v>1047</v>
      </c>
      <c r="B52" s="29" t="s">
        <v>77</v>
      </c>
      <c r="C52" s="31"/>
      <c r="D52" s="31"/>
      <c r="E52" s="31"/>
      <c r="F52" s="31"/>
      <c r="G52" s="31"/>
      <c r="H52" s="20"/>
      <c r="I52" s="15">
        <v>6</v>
      </c>
      <c r="J52" s="16" t="s">
        <v>76</v>
      </c>
      <c r="K52" s="17">
        <v>26.71</v>
      </c>
      <c r="L52" s="56"/>
      <c r="M52" s="55">
        <f t="shared" si="0"/>
        <v>0</v>
      </c>
    </row>
    <row r="53" spans="1:13" x14ac:dyDescent="0.25">
      <c r="A53" s="14">
        <v>1048</v>
      </c>
      <c r="B53" s="29" t="s">
        <v>78</v>
      </c>
      <c r="C53" s="31"/>
      <c r="D53" s="31"/>
      <c r="E53" s="31"/>
      <c r="F53" s="31"/>
      <c r="G53" s="31"/>
      <c r="H53" s="20"/>
      <c r="I53" s="15">
        <v>6</v>
      </c>
      <c r="J53" s="16" t="s">
        <v>76</v>
      </c>
      <c r="K53" s="17">
        <v>26.71</v>
      </c>
      <c r="L53" s="56"/>
      <c r="M53" s="55">
        <f t="shared" si="0"/>
        <v>0</v>
      </c>
    </row>
    <row r="54" spans="1:13" x14ac:dyDescent="0.25">
      <c r="A54" s="14">
        <v>1049</v>
      </c>
      <c r="B54" s="18" t="s">
        <v>79</v>
      </c>
      <c r="C54" s="19"/>
      <c r="D54" s="19"/>
      <c r="E54" s="19"/>
      <c r="F54" s="19"/>
      <c r="G54" s="19"/>
      <c r="H54" s="20"/>
      <c r="I54" s="15">
        <v>6</v>
      </c>
      <c r="J54" s="16" t="s">
        <v>76</v>
      </c>
      <c r="K54" s="17">
        <v>26.71</v>
      </c>
      <c r="L54" s="56"/>
      <c r="M54" s="55">
        <f t="shared" si="0"/>
        <v>0</v>
      </c>
    </row>
    <row r="55" spans="1:13" x14ac:dyDescent="0.25">
      <c r="A55" s="32"/>
      <c r="B55" s="33"/>
      <c r="C55" s="33"/>
      <c r="D55" s="34"/>
      <c r="E55" s="34"/>
      <c r="F55" s="34"/>
      <c r="G55" s="34"/>
      <c r="H55" s="34"/>
      <c r="I55" s="35"/>
      <c r="J55" s="36"/>
      <c r="K55" s="36"/>
      <c r="L55" s="37" t="s">
        <v>80</v>
      </c>
      <c r="M55" s="59">
        <f>SUM(M14:M54)</f>
        <v>0</v>
      </c>
    </row>
    <row r="56" spans="1:13" x14ac:dyDescent="0.25">
      <c r="A56" s="32"/>
      <c r="B56" s="33"/>
      <c r="C56" s="33"/>
      <c r="D56" s="34"/>
      <c r="E56" s="34"/>
      <c r="F56" s="33"/>
      <c r="G56" s="33"/>
      <c r="H56" s="33"/>
      <c r="I56" s="33"/>
      <c r="J56" s="33"/>
      <c r="K56" s="33"/>
      <c r="L56" s="33"/>
      <c r="M56" s="38"/>
    </row>
    <row r="57" spans="1:13" x14ac:dyDescent="0.25">
      <c r="A57" s="32"/>
      <c r="B57" s="33"/>
      <c r="C57" s="33"/>
      <c r="D57" s="34"/>
      <c r="E57" s="33"/>
      <c r="F57" s="80" t="s">
        <v>81</v>
      </c>
      <c r="G57" s="80"/>
      <c r="H57" s="80"/>
      <c r="I57" s="80"/>
      <c r="J57" s="80"/>
      <c r="K57" s="80"/>
      <c r="L57" s="80"/>
      <c r="M57" s="81"/>
    </row>
    <row r="58" spans="1:13" ht="15.75" thickBot="1" x14ac:dyDescent="0.3">
      <c r="A58" s="39"/>
      <c r="B58" s="34"/>
      <c r="C58" s="34"/>
      <c r="D58" s="34"/>
      <c r="E58" s="34"/>
      <c r="F58" s="90"/>
      <c r="G58" s="90"/>
      <c r="H58" s="91"/>
      <c r="I58" s="91"/>
      <c r="J58" s="90"/>
      <c r="K58" s="90"/>
      <c r="L58" s="40"/>
      <c r="M58" s="57"/>
    </row>
    <row r="59" spans="1:13" ht="15.75" thickBot="1" x14ac:dyDescent="0.3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92" t="s">
        <v>82</v>
      </c>
      <c r="L59" s="93"/>
      <c r="M59" s="58">
        <f>M55</f>
        <v>0</v>
      </c>
    </row>
    <row r="60" spans="1:13" x14ac:dyDescent="0.25">
      <c r="A60" s="39"/>
      <c r="B60" s="36"/>
      <c r="C60" s="36"/>
      <c r="D60" s="36"/>
      <c r="E60" s="36"/>
      <c r="F60" s="41"/>
      <c r="G60" s="41"/>
      <c r="H60" s="42"/>
      <c r="I60" s="35"/>
      <c r="J60" s="35"/>
      <c r="K60" s="92"/>
      <c r="L60" s="92"/>
      <c r="M60" s="43"/>
    </row>
    <row r="61" spans="1:13" x14ac:dyDescent="0.25">
      <c r="A61" s="44"/>
      <c r="B61" s="45"/>
      <c r="C61" s="45"/>
      <c r="D61" s="45"/>
      <c r="E61" s="45"/>
      <c r="F61" s="45"/>
      <c r="G61" s="45"/>
      <c r="H61" s="45"/>
      <c r="I61" s="46"/>
      <c r="J61" s="45"/>
      <c r="K61" s="45"/>
      <c r="L61" s="45"/>
      <c r="M61" s="47"/>
    </row>
    <row r="62" spans="1:13" x14ac:dyDescent="0.25">
      <c r="A62" s="94"/>
      <c r="B62" s="95"/>
      <c r="C62" s="48"/>
      <c r="D62" s="48"/>
      <c r="E62" s="48"/>
      <c r="F62" s="2"/>
      <c r="G62" s="2"/>
      <c r="H62" s="2"/>
      <c r="I62" s="96"/>
      <c r="J62" s="96"/>
      <c r="K62" s="2"/>
      <c r="L62" s="2"/>
      <c r="M62" s="5"/>
    </row>
    <row r="63" spans="1:13" x14ac:dyDescent="0.25">
      <c r="A63" s="97" t="s">
        <v>83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9"/>
    </row>
    <row r="64" spans="1:13" x14ac:dyDescent="0.25">
      <c r="A64" s="64" t="s">
        <v>93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6"/>
    </row>
    <row r="65" spans="1:13" x14ac:dyDescent="0.25">
      <c r="A65" s="87" t="s">
        <v>84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9"/>
    </row>
    <row r="66" spans="1:13" x14ac:dyDescent="0.25">
      <c r="A66" s="87" t="s">
        <v>85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/>
    </row>
    <row r="67" spans="1:13" x14ac:dyDescent="0.25">
      <c r="A67" s="87" t="s">
        <v>86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9"/>
    </row>
    <row r="68" spans="1:13" x14ac:dyDescent="0.25">
      <c r="A68" s="87" t="s">
        <v>87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9"/>
    </row>
    <row r="69" spans="1:13" x14ac:dyDescent="0.25">
      <c r="A69" s="49"/>
      <c r="B69" s="4"/>
      <c r="C69" s="4"/>
      <c r="D69" s="50"/>
      <c r="E69" s="50"/>
      <c r="F69" s="50"/>
      <c r="G69" s="50"/>
      <c r="H69" s="2"/>
      <c r="I69" s="4" t="s">
        <v>88</v>
      </c>
      <c r="J69" s="4"/>
      <c r="K69" s="4"/>
      <c r="L69" s="4"/>
      <c r="M69" s="51"/>
    </row>
    <row r="70" spans="1:13" x14ac:dyDescent="0.25">
      <c r="A70" s="103" t="s">
        <v>89</v>
      </c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5"/>
    </row>
    <row r="71" spans="1:13" x14ac:dyDescent="0.25">
      <c r="A71" s="103" t="s">
        <v>90</v>
      </c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5"/>
    </row>
    <row r="72" spans="1:13" x14ac:dyDescent="0.25">
      <c r="A72" s="106" t="s">
        <v>91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8"/>
    </row>
    <row r="73" spans="1:13" ht="15.75" thickBot="1" x14ac:dyDescent="0.3">
      <c r="A73" s="100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2"/>
    </row>
    <row r="74" spans="1:13" ht="15.75" thickTop="1" x14ac:dyDescent="0.25"/>
  </sheetData>
  <sheetProtection password="CCED" sheet="1" objects="1" scenarios="1"/>
  <protectedRanges>
    <protectedRange sqref="L15:L43" name="Range3"/>
    <protectedRange sqref="C6:M11" name="Range1"/>
    <protectedRange sqref="L14" name="Range3_1"/>
  </protectedRanges>
  <mergeCells count="48">
    <mergeCell ref="A73:M73"/>
    <mergeCell ref="A66:M66"/>
    <mergeCell ref="A67:M67"/>
    <mergeCell ref="A68:M68"/>
    <mergeCell ref="A70:M70"/>
    <mergeCell ref="A71:M71"/>
    <mergeCell ref="A72:M72"/>
    <mergeCell ref="A65:M65"/>
    <mergeCell ref="F58:G58"/>
    <mergeCell ref="H58:I58"/>
    <mergeCell ref="J58:K58"/>
    <mergeCell ref="K59:L59"/>
    <mergeCell ref="K60:L60"/>
    <mergeCell ref="A62:B62"/>
    <mergeCell ref="I62:J62"/>
    <mergeCell ref="A63:M63"/>
    <mergeCell ref="C11:M11"/>
    <mergeCell ref="B13:H13"/>
    <mergeCell ref="B14:H14"/>
    <mergeCell ref="B15:H15"/>
    <mergeCell ref="F57:M57"/>
    <mergeCell ref="B25:H25"/>
    <mergeCell ref="B26:H26"/>
    <mergeCell ref="B27:H27"/>
    <mergeCell ref="B28:H28"/>
    <mergeCell ref="B32:H32"/>
    <mergeCell ref="B33:H33"/>
    <mergeCell ref="B34:H34"/>
    <mergeCell ref="B38:H38"/>
    <mergeCell ref="B39:H39"/>
    <mergeCell ref="B40:H40"/>
    <mergeCell ref="B48:G48"/>
    <mergeCell ref="A7:B7"/>
    <mergeCell ref="C7:M7"/>
    <mergeCell ref="A64:M64"/>
    <mergeCell ref="A1:M1"/>
    <mergeCell ref="A2:M2"/>
    <mergeCell ref="A5:M5"/>
    <mergeCell ref="A6:B6"/>
    <mergeCell ref="C6:M6"/>
    <mergeCell ref="B16:H16"/>
    <mergeCell ref="A8:B8"/>
    <mergeCell ref="C8:M8"/>
    <mergeCell ref="A9:B9"/>
    <mergeCell ref="C9:M9"/>
    <mergeCell ref="A10:B10"/>
    <mergeCell ref="C10:M10"/>
    <mergeCell ref="A11:B11"/>
  </mergeCells>
  <pageMargins left="0.25" right="0" top="0" bottom="0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de Sartre</dc:creator>
  <cp:lastModifiedBy>Vincent de Sartre</cp:lastModifiedBy>
  <cp:lastPrinted>2018-01-04T20:08:24Z</cp:lastPrinted>
  <dcterms:created xsi:type="dcterms:W3CDTF">2018-01-04T19:13:02Z</dcterms:created>
  <dcterms:modified xsi:type="dcterms:W3CDTF">2018-01-04T20:09:50Z</dcterms:modified>
</cp:coreProperties>
</file>